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WORK\рабочие документы\Проектная деятельность\ГО\Проекты ОПР\ОПР 2025\WFP\ПРОЄКТ\Впровадження\Грош потік\"/>
    </mc:Choice>
  </mc:AlternateContent>
  <xr:revisionPtr revIDLastSave="0" documentId="13_ncr:1_{705D5B19-B5FB-476F-A03C-C89ECD020C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sh Flow" sheetId="1" r:id="rId1"/>
    <sheet name="Агрокалендар" sheetId="2" r:id="rId2"/>
    <sheet name="Контроль" sheetId="3" r:id="rId3"/>
  </sheets>
  <definedNames>
    <definedName name="_xlnm._FilterDatabase" localSheetId="0" hidden="1">'Cash Flow'!$A$4:$N$48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0" i="1" l="1"/>
  <c r="N41" i="1"/>
  <c r="N42" i="1"/>
  <c r="N43" i="1"/>
  <c r="N44" i="1"/>
  <c r="N39" i="1"/>
  <c r="D49" i="1"/>
  <c r="E49" i="1"/>
  <c r="F49" i="1"/>
  <c r="G49" i="1"/>
  <c r="H49" i="1"/>
  <c r="I49" i="1"/>
  <c r="J49" i="1"/>
  <c r="K49" i="1"/>
  <c r="L49" i="1"/>
  <c r="M49" i="1"/>
  <c r="D47" i="1"/>
  <c r="C49" i="1"/>
  <c r="C47" i="1"/>
  <c r="D46" i="1"/>
  <c r="E46" i="1"/>
  <c r="F46" i="1"/>
  <c r="G46" i="1"/>
  <c r="H46" i="1"/>
  <c r="I46" i="1"/>
  <c r="J46" i="1"/>
  <c r="K46" i="1"/>
  <c r="L46" i="1"/>
  <c r="M46" i="1"/>
  <c r="C46" i="1"/>
  <c r="C45" i="1"/>
  <c r="D45" i="1"/>
  <c r="E45" i="1"/>
  <c r="F45" i="1"/>
  <c r="G45" i="1"/>
  <c r="H45" i="1"/>
  <c r="I45" i="1"/>
  <c r="J45" i="1"/>
  <c r="K45" i="1"/>
  <c r="L45" i="1"/>
  <c r="M45" i="1"/>
  <c r="B45" i="1"/>
  <c r="N34" i="1"/>
  <c r="N35" i="1"/>
  <c r="N36" i="1"/>
  <c r="C37" i="1"/>
  <c r="D37" i="1"/>
  <c r="E37" i="1"/>
  <c r="F37" i="1"/>
  <c r="G37" i="1"/>
  <c r="H37" i="1"/>
  <c r="I37" i="1"/>
  <c r="J37" i="1"/>
  <c r="K37" i="1"/>
  <c r="L37" i="1"/>
  <c r="M37" i="1"/>
  <c r="B37" i="1"/>
  <c r="N37" i="1" s="1"/>
  <c r="B32" i="1"/>
  <c r="N31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17" i="1"/>
  <c r="E31" i="1"/>
  <c r="F31" i="1"/>
  <c r="G31" i="1"/>
  <c r="H31" i="1"/>
  <c r="I31" i="1"/>
  <c r="J31" i="1"/>
  <c r="K31" i="1"/>
  <c r="L31" i="1"/>
  <c r="M31" i="1"/>
  <c r="D31" i="1"/>
  <c r="N9" i="1"/>
  <c r="N10" i="1"/>
  <c r="N11" i="1"/>
  <c r="N12" i="1"/>
  <c r="N13" i="1"/>
  <c r="N14" i="1"/>
  <c r="N8" i="1"/>
  <c r="C15" i="1"/>
  <c r="N15" i="1" s="1"/>
  <c r="D15" i="1"/>
  <c r="E15" i="1"/>
  <c r="F15" i="1"/>
  <c r="G15" i="1"/>
  <c r="H15" i="1"/>
  <c r="I15" i="1"/>
  <c r="J15" i="1"/>
  <c r="K15" i="1"/>
  <c r="L15" i="1"/>
  <c r="M15" i="1"/>
  <c r="B15" i="1"/>
  <c r="B3" i="3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C31" i="1"/>
  <c r="B31" i="1"/>
  <c r="G32" i="1" l="1"/>
  <c r="C32" i="1"/>
  <c r="H32" i="1"/>
  <c r="E32" i="1"/>
  <c r="F32" i="1"/>
  <c r="D32" i="1"/>
  <c r="I32" i="1"/>
  <c r="B46" i="1"/>
  <c r="M32" i="1"/>
  <c r="L32" i="1"/>
  <c r="K32" i="1"/>
  <c r="J32" i="1"/>
  <c r="N32" i="1" l="1"/>
  <c r="B5" i="3" s="1"/>
  <c r="B6" i="3"/>
  <c r="B47" i="1" l="1"/>
  <c r="C6" i="1" s="1"/>
  <c r="D6" i="1" l="1"/>
  <c r="B48" i="1"/>
  <c r="B49" i="1" s="1"/>
  <c r="C48" i="1" l="1"/>
  <c r="D48" i="1"/>
  <c r="E6" i="1" l="1"/>
  <c r="E47" i="1" s="1"/>
  <c r="E48" i="1" l="1"/>
  <c r="F6" i="1"/>
  <c r="F47" i="1" s="1"/>
  <c r="F48" i="1" s="1"/>
  <c r="G6" i="1" l="1"/>
  <c r="G47" i="1" s="1"/>
  <c r="G48" i="1" l="1"/>
  <c r="H6" i="1"/>
  <c r="H47" i="1" s="1"/>
  <c r="H48" i="1" s="1"/>
  <c r="I6" i="1" l="1"/>
  <c r="I47" i="1" s="1"/>
  <c r="I48" i="1" s="1"/>
  <c r="J6" i="1" l="1"/>
  <c r="J47" i="1" s="1"/>
  <c r="J48" i="1" s="1"/>
  <c r="K6" i="1" l="1"/>
  <c r="K47" i="1" s="1"/>
  <c r="K48" i="1" l="1"/>
  <c r="L6" i="1"/>
  <c r="L47" i="1" s="1"/>
  <c r="L48" i="1" l="1"/>
  <c r="M6" i="1"/>
  <c r="M47" i="1" s="1"/>
  <c r="M48" i="1" l="1"/>
  <c r="B4" i="3"/>
</calcChain>
</file>

<file path=xl/sharedStrings.xml><?xml version="1.0" encoding="utf-8"?>
<sst xmlns="http://schemas.openxmlformats.org/spreadsheetml/2006/main" count="75" uniqueCount="75">
  <si>
    <t>CASH FLOW — малий агробізнес</t>
  </si>
  <si>
    <t>Заповнюйте тільки білі клітинки. Суми вводяться фактичні або прогнозні; підсумки розраховуються автоматично.</t>
  </si>
  <si>
    <t>Стаття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</si>
  <si>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</si>
  <si>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</si>
  <si>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</si>
  <si>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</si>
  <si>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</si>
  <si>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</si>
  <si>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</si>
  <si>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</si>
  <si>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</si>
  <si>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</si>
  <si>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</si>
  <si>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</si>
  <si>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Разом</t>
  </si>
  <si>
    <t>ЗАЛИШОК НА ПОЧАТОК</t>
  </si>
  <si>
    <t>Початковий залишок коштів</t>
  </si>
  <si>
    <t>НАДХОДЖЕННЯ</t>
  </si>
  <si>
    <t>Продаж нішевих культур</t>
  </si>
  <si>
    <t>Аванси від покупців</t>
  </si>
  <si>
    <t>Гранти / компенсації</t>
  </si>
  <si>
    <t>РАЗОМ НАДХОДЖЕННЯ</t>
  </si>
  <si>
    <t>ВИТРАТИ</t>
  </si>
  <si>
    <t>Насіння</t>
  </si>
  <si>
    <t>Добрива</t>
  </si>
  <si>
    <t>ЗЗР</t>
  </si>
  <si>
    <t>ПММ</t>
  </si>
  <si>
    <t>Послуги техніки</t>
  </si>
  <si>
    <t>Ремонт та обслуговування техніки</t>
  </si>
  <si>
    <t>Зарплата</t>
  </si>
  <si>
    <t>Податки</t>
  </si>
  <si>
    <t>Оренда землі</t>
  </si>
  <si>
    <t>Електроенергія / газ / вода</t>
  </si>
  <si>
    <t>Логістика</t>
  </si>
  <si>
    <t>Зберігання / сушіння</t>
  </si>
  <si>
    <t>Відсотки за кредитами</t>
  </si>
  <si>
    <t>Інші операційні витрати</t>
  </si>
  <si>
    <t>РАЗОМ ВИТРАТИ</t>
  </si>
  <si>
    <t>ОПЕРАЦІЙНИЙ CASH FLOW</t>
  </si>
  <si>
    <t>ІНВЕСТИЦІЇ</t>
  </si>
  <si>
    <t>Купівля техніки</t>
  </si>
  <si>
    <t>Купівля обладнання</t>
  </si>
  <si>
    <t>Інші інвестиції</t>
  </si>
  <si>
    <t>РАЗОМ ІНВЕСТИЦІЇ</t>
  </si>
  <si>
    <t>ФІНАНСУВАННЯ</t>
  </si>
  <si>
    <t>Вилучення коштів власником</t>
  </si>
  <si>
    <t>РАЗОМ ФІНАНСУВАННЯ</t>
  </si>
  <si>
    <t>ЧИСТИЙ CASH FLOW</t>
  </si>
  <si>
    <t>ЗАЛИШОК НА КІНЕЦЬ</t>
  </si>
  <si>
    <t>МІНІМАЛЬНИЙ ЗАЛИШОК</t>
  </si>
  <si>
    <t>Культура</t>
  </si>
  <si>
    <t>Площа, га</t>
  </si>
  <si>
    <t>Операція / ресурс</t>
  </si>
  <si>
    <t>Норма на 1 га</t>
  </si>
  <si>
    <t>Обсяг</t>
  </si>
  <si>
    <t>Ціна за од.</t>
  </si>
  <si>
    <t>Сума</t>
  </si>
  <si>
    <t>Місяць оплати</t>
  </si>
  <si>
    <t>Примітка</t>
  </si>
  <si>
    <t>КОНТРОЛЬ ГРОШОВОГО ПОТОКУ</t>
  </si>
  <si>
    <t>Максимальна потреба у фінансуванні</t>
  </si>
  <si>
    <t>Залишок коштів на кінець року</t>
  </si>
  <si>
    <t>Операційний Cash Flow за рік</t>
  </si>
  <si>
    <t>Чистий Cash Flow за рік</t>
  </si>
  <si>
    <t>КАСОВИЙ РОЗРИВ</t>
  </si>
  <si>
    <t>Доходи від надання послуг</t>
  </si>
  <si>
    <t>Пррдажі від напрямку тваринництва</t>
  </si>
  <si>
    <t>Інші доходи</t>
  </si>
  <si>
    <t>Продаж зернових культур</t>
  </si>
  <si>
    <t>Продаж олійних культур</t>
  </si>
  <si>
    <t>Кредити/позики</t>
  </si>
  <si>
    <t>Внески власника</t>
  </si>
  <si>
    <t>Інші залучені кошти</t>
  </si>
  <si>
    <t>Погашення кредиту/позики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</si>
</sst>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rgb="FFFFFFFF"/>
      <name val="Calibri"/>
      <family val="2"/>
      <charset val="204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4472C4"/>
      </patternFill>
    </fill>
    <fill>
      <patternFill patternType="solid">
        <fgColor rgb="FFD9EAD3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4" fontId="0" fillId="7" borderId="1" xfId="0" applyNumberForma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4" fontId="2" fillId="4" borderId="1" xfId="0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4" fontId="2" fillId="5" borderId="1" xfId="0" applyNumberFormat="1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4" fontId="2" fillId="6" borderId="1" xfId="0" applyNumberFormat="1" applyFont="1" applyFill="1" applyBorder="1" applyAlignment="1">
      <alignment vertical="center"/>
    </xf>
    <xf numFmtId="0" fontId="2" fillId="2" borderId="0" xfId="0" applyFont="1" applyFill="1"/>
    <xf numFmtId="0" fontId="0" fillId="0" borderId="1" xfId="0" applyBorder="1"/>
    <xf numFmtId="4" fontId="0" fillId="0" borderId="1" xfId="0" applyNumberFormat="1" applyBorder="1"/>
    <xf numFmtId="0" fontId="2" fillId="0" borderId="0" xfId="0" applyFont="1"/>
    <xf numFmtId="4" fontId="0" fillId="0" borderId="0" xfId="0" applyNumberFormat="1"/>
    <xf numFmtId="0" fontId="0" fillId="8" borderId="0" xfId="0" applyFill="1"/>
    <xf numFmtId="0" fontId="0" fillId="9" borderId="0" xfId="0" applyFill="1"/>
    <xf numFmtId="0" fontId="2" fillId="10" borderId="1" xfId="0" applyFont="1" applyFill="1" applyBorder="1" applyAlignment="1">
      <alignment vertical="center"/>
    </xf>
    <xf numFmtId="4" fontId="2" fillId="10" borderId="1" xfId="0" applyNumberFormat="1" applyFont="1" applyFill="1" applyBorder="1" applyAlignment="1">
      <alignment vertical="center"/>
    </xf>
    <xf numFmtId="0" fontId="1" fillId="0" borderId="0" xfId="0" applyFont="1"/>
    <xf numFmtId="0" fontId="0" fillId="0" borderId="0" xfId="0"/>
    <xf numFmtId="0" fontId="3" fillId="3" borderId="1" xfId="0" applyFont="1" applyFill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0" xfId="0" applyAlignment="1">
      <alignment wrapText="1"/>
    </xf>
    <xf numFmtId="4" fontId="2" fillId="0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</cellXfs>
  <cellStyles count="1">
    <cellStyle name="Звичайний" xfId="0" builtinId="0"/>
  </cellStyles>
  <dxfs count="2"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uk-UA"/>
              <a:t>Залишок коштів протягом року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spPr>
            <a:ln>
              <a:prstDash val="solid"/>
            </a:ln>
          </c:spPr>
          <c:marker>
            <c:symbol val="none"/>
          </c:marker>
          <c:cat>
            <c:strRef>
              <c:f>'Cash Flow'!$B$4:$M$4</c:f>
              <c:strCache>
                <c:ptCount val="12"/>
                <c:pt idx="0">
                  <c:v>Вересень</c:v>
                </c:pt>
                <c:pt idx="1">
                  <c:v>Жовтень</c:v>
                </c:pt>
                <c:pt idx="2">
                  <c:v>Листопад</c:v>
                </c:pt>
                <c:pt idx="3">
                  <c:v>Грудень</c:v>
                </c:pt>
                <c:pt idx="4">
                  <c:v>Січень</c:v>
                </c:pt>
                <c:pt idx="5">
                  <c:v>Лютий</c:v>
                </c:pt>
                <c:pt idx="6">
                  <c:v>Березень</c:v>
                </c:pt>
                <c:pt idx="7">
                  <c:v>Квітень</c:v>
                </c:pt>
                <c:pt idx="8">
                  <c:v>Травень</c:v>
                </c:pt>
                <c:pt idx="9">
                  <c:v>Червень</c:v>
                </c:pt>
                <c:pt idx="10">
                  <c:v>Липень</c:v>
                </c:pt>
                <c:pt idx="11">
                  <c:v>Серпень</c:v>
                </c:pt>
              </c:strCache>
            </c:strRef>
          </c:cat>
          <c:val>
            <c:numRef>
              <c:f>'Cash Flow'!$B$47:$M$47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8183-41DC-92EA-78428983E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uk-UA"/>
                  <a:t>Місяць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uk-UA"/>
                  <a:t>Грошові кошти</a:t>
                </a:r>
              </a:p>
            </c:rich>
          </c:tx>
          <c:overlay val="1"/>
        </c:title>
        <c:numFmt formatCode="#,##0.0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</xdr:row>
      <xdr:rowOff>0</xdr:rowOff>
    </xdr:from>
    <xdr:ext cx="648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tabSelected="1" workbookViewId="0">
      <pane xSplit="1" ySplit="4" topLeftCell="D38" activePane="bottomRight" state="frozen"/>
      <selection pane="topRight"/>
      <selection pane="bottomLeft"/>
      <selection pane="bottomRight" activeCell="N52" sqref="N52"/>
    </sheetView>
  </sheetViews>
  <sheetFormatPr defaultRowHeight="14.4" x14ac:dyDescent="0.3"/>
  <cols>
    <col min="1" max="1" width="46" customWidth="1"/>
    <col min="2" max="14" width="14" customWidth="1"/>
    <col min="17" max="17" width="18.77734375" customWidth="1"/>
  </cols>
  <sheetData>
    <row r="1" spans="1:14" ht="21" x14ac:dyDescent="0.4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x14ac:dyDescent="0.3">
      <c r="A2" s="25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x14ac:dyDescent="0.3">
      <c r="B3" s="18"/>
      <c r="C3" s="18"/>
      <c r="D3" s="18"/>
      <c r="E3" s="18"/>
      <c r="F3" s="18"/>
      <c r="G3" s="18"/>
      <c r="H3" s="18"/>
      <c r="I3" s="18"/>
      <c r="J3" s="17"/>
      <c r="K3" s="17"/>
      <c r="L3" s="17"/>
      <c r="M3" s="17"/>
    </row>
    <row r="4" spans="1:14" x14ac:dyDescent="0.3">
      <c r="A4" s="2" t="s">
        <v>2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15</v>
      </c>
    </row>
    <row r="5" spans="1:14" x14ac:dyDescent="0.3">
      <c r="A5" s="23" t="s">
        <v>16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4" x14ac:dyDescent="0.3">
      <c r="A6" s="4" t="s">
        <v>17</v>
      </c>
      <c r="B6" s="5"/>
      <c r="C6" s="5">
        <f>B47</f>
        <v>0</v>
      </c>
      <c r="D6" s="5">
        <f t="shared" ref="D6:M6" si="0">C47</f>
        <v>0</v>
      </c>
      <c r="E6" s="5">
        <f t="shared" si="0"/>
        <v>0</v>
      </c>
      <c r="F6" s="5">
        <f t="shared" si="0"/>
        <v>0</v>
      </c>
      <c r="G6" s="5">
        <f t="shared" si="0"/>
        <v>0</v>
      </c>
      <c r="H6" s="5">
        <f t="shared" si="0"/>
        <v>0</v>
      </c>
      <c r="I6" s="5">
        <f t="shared" si="0"/>
        <v>0</v>
      </c>
      <c r="J6" s="5">
        <f t="shared" si="0"/>
        <v>0</v>
      </c>
      <c r="K6" s="5">
        <f t="shared" si="0"/>
        <v>0</v>
      </c>
      <c r="L6" s="5">
        <f t="shared" si="0"/>
        <v>0</v>
      </c>
      <c r="M6" s="5">
        <f t="shared" si="0"/>
        <v>0</v>
      </c>
      <c r="N6" s="3"/>
    </row>
    <row r="7" spans="1:14" x14ac:dyDescent="0.3">
      <c r="A7" s="23" t="s">
        <v>18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</row>
    <row r="8" spans="1:14" x14ac:dyDescent="0.3">
      <c r="A8" s="4" t="s">
        <v>69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3">
        <f>SUM(B8:M8)</f>
        <v>0</v>
      </c>
    </row>
    <row r="9" spans="1:14" x14ac:dyDescent="0.3">
      <c r="A9" s="4" t="s">
        <v>70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3">
        <f t="shared" ref="N9:N14" si="1">SUM(B9:M9)</f>
        <v>0</v>
      </c>
    </row>
    <row r="10" spans="1:14" x14ac:dyDescent="0.3">
      <c r="A10" s="4" t="s">
        <v>19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3">
        <f t="shared" si="1"/>
        <v>0</v>
      </c>
    </row>
    <row r="11" spans="1:14" x14ac:dyDescent="0.3">
      <c r="A11" s="4" t="s">
        <v>67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3">
        <f t="shared" si="1"/>
        <v>0</v>
      </c>
    </row>
    <row r="12" spans="1:14" x14ac:dyDescent="0.3">
      <c r="A12" s="4" t="s">
        <v>20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3">
        <f t="shared" si="1"/>
        <v>0</v>
      </c>
    </row>
    <row r="13" spans="1:14" x14ac:dyDescent="0.3">
      <c r="A13" s="4" t="s">
        <v>66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3">
        <f t="shared" si="1"/>
        <v>0</v>
      </c>
    </row>
    <row r="14" spans="1:14" x14ac:dyDescent="0.3">
      <c r="A14" s="4" t="s">
        <v>68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3">
        <f t="shared" si="1"/>
        <v>0</v>
      </c>
    </row>
    <row r="15" spans="1:14" x14ac:dyDescent="0.3">
      <c r="A15" s="6" t="s">
        <v>22</v>
      </c>
      <c r="B15" s="7">
        <f>SUM(B8:B14)</f>
        <v>0</v>
      </c>
      <c r="C15" s="7">
        <f t="shared" ref="C15:M15" si="2">SUM(C8:C14)</f>
        <v>0</v>
      </c>
      <c r="D15" s="7">
        <f t="shared" si="2"/>
        <v>0</v>
      </c>
      <c r="E15" s="7">
        <f t="shared" si="2"/>
        <v>0</v>
      </c>
      <c r="F15" s="7">
        <f t="shared" si="2"/>
        <v>0</v>
      </c>
      <c r="G15" s="7">
        <f t="shared" si="2"/>
        <v>0</v>
      </c>
      <c r="H15" s="7">
        <f t="shared" si="2"/>
        <v>0</v>
      </c>
      <c r="I15" s="7">
        <f t="shared" si="2"/>
        <v>0</v>
      </c>
      <c r="J15" s="7">
        <f t="shared" si="2"/>
        <v>0</v>
      </c>
      <c r="K15" s="7">
        <f t="shared" si="2"/>
        <v>0</v>
      </c>
      <c r="L15" s="7">
        <f t="shared" si="2"/>
        <v>0</v>
      </c>
      <c r="M15" s="7">
        <f t="shared" si="2"/>
        <v>0</v>
      </c>
      <c r="N15" s="7">
        <f>SUM(B15:M15)</f>
        <v>0</v>
      </c>
    </row>
    <row r="16" spans="1:14" x14ac:dyDescent="0.3">
      <c r="A16" s="23" t="s">
        <v>23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14" x14ac:dyDescent="0.3">
      <c r="A17" s="4" t="s">
        <v>24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3">
        <f>SUM(B17:M17)</f>
        <v>0</v>
      </c>
    </row>
    <row r="18" spans="1:14" x14ac:dyDescent="0.3">
      <c r="A18" s="4" t="s">
        <v>25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3">
        <f t="shared" ref="N18:N30" si="3">SUM(B18:M18)</f>
        <v>0</v>
      </c>
    </row>
    <row r="19" spans="1:14" x14ac:dyDescent="0.3">
      <c r="A19" s="4" t="s">
        <v>26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3">
        <f t="shared" si="3"/>
        <v>0</v>
      </c>
    </row>
    <row r="20" spans="1:14" x14ac:dyDescent="0.3">
      <c r="A20" s="4" t="s">
        <v>27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3">
        <f t="shared" si="3"/>
        <v>0</v>
      </c>
    </row>
    <row r="21" spans="1:14" x14ac:dyDescent="0.3">
      <c r="A21" s="4" t="s">
        <v>28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3">
        <f t="shared" si="3"/>
        <v>0</v>
      </c>
    </row>
    <row r="22" spans="1:14" x14ac:dyDescent="0.3">
      <c r="A22" s="4" t="s">
        <v>29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3">
        <f t="shared" si="3"/>
        <v>0</v>
      </c>
    </row>
    <row r="23" spans="1:14" x14ac:dyDescent="0.3">
      <c r="A23" s="4" t="s">
        <v>30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3">
        <f t="shared" si="3"/>
        <v>0</v>
      </c>
    </row>
    <row r="24" spans="1:14" x14ac:dyDescent="0.3">
      <c r="A24" s="4" t="s">
        <v>31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3">
        <f t="shared" si="3"/>
        <v>0</v>
      </c>
    </row>
    <row r="25" spans="1:14" x14ac:dyDescent="0.3">
      <c r="A25" s="4" t="s">
        <v>32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3">
        <f t="shared" si="3"/>
        <v>0</v>
      </c>
    </row>
    <row r="26" spans="1:14" x14ac:dyDescent="0.3">
      <c r="A26" s="4" t="s">
        <v>33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3">
        <f t="shared" si="3"/>
        <v>0</v>
      </c>
    </row>
    <row r="27" spans="1:14" x14ac:dyDescent="0.3">
      <c r="A27" s="4" t="s">
        <v>34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3">
        <f t="shared" si="3"/>
        <v>0</v>
      </c>
    </row>
    <row r="28" spans="1:14" x14ac:dyDescent="0.3">
      <c r="A28" s="4" t="s">
        <v>35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3">
        <f t="shared" si="3"/>
        <v>0</v>
      </c>
    </row>
    <row r="29" spans="1:14" x14ac:dyDescent="0.3">
      <c r="A29" s="4" t="s">
        <v>36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3">
        <f t="shared" si="3"/>
        <v>0</v>
      </c>
    </row>
    <row r="30" spans="1:14" x14ac:dyDescent="0.3">
      <c r="A30" s="4" t="s">
        <v>37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3">
        <f t="shared" si="3"/>
        <v>0</v>
      </c>
    </row>
    <row r="31" spans="1:14" x14ac:dyDescent="0.3">
      <c r="A31" s="6" t="s">
        <v>38</v>
      </c>
      <c r="B31" s="7">
        <f t="shared" ref="B31:C31" si="4">SUM(B17:B30)</f>
        <v>0</v>
      </c>
      <c r="C31" s="7">
        <f t="shared" si="4"/>
        <v>0</v>
      </c>
      <c r="D31" s="7">
        <f>SUM(D17:D30)</f>
        <v>0</v>
      </c>
      <c r="E31" s="7">
        <f t="shared" ref="E31:M31" si="5">SUM(E17:E30)</f>
        <v>0</v>
      </c>
      <c r="F31" s="7">
        <f t="shared" si="5"/>
        <v>0</v>
      </c>
      <c r="G31" s="7">
        <f t="shared" si="5"/>
        <v>0</v>
      </c>
      <c r="H31" s="7">
        <f t="shared" si="5"/>
        <v>0</v>
      </c>
      <c r="I31" s="7">
        <f t="shared" si="5"/>
        <v>0</v>
      </c>
      <c r="J31" s="7">
        <f t="shared" si="5"/>
        <v>0</v>
      </c>
      <c r="K31" s="7">
        <f t="shared" si="5"/>
        <v>0</v>
      </c>
      <c r="L31" s="7">
        <f t="shared" si="5"/>
        <v>0</v>
      </c>
      <c r="M31" s="7">
        <f t="shared" si="5"/>
        <v>0</v>
      </c>
      <c r="N31" s="7">
        <f>SUM(B31:M31)</f>
        <v>0</v>
      </c>
    </row>
    <row r="32" spans="1:14" x14ac:dyDescent="0.3">
      <c r="A32" s="8" t="s">
        <v>39</v>
      </c>
      <c r="B32" s="9">
        <f>B15-B31</f>
        <v>0</v>
      </c>
      <c r="C32" s="9">
        <f t="shared" ref="C32:M32" si="6">C15-C31</f>
        <v>0</v>
      </c>
      <c r="D32" s="9">
        <f t="shared" si="6"/>
        <v>0</v>
      </c>
      <c r="E32" s="9">
        <f t="shared" si="6"/>
        <v>0</v>
      </c>
      <c r="F32" s="9">
        <f t="shared" si="6"/>
        <v>0</v>
      </c>
      <c r="G32" s="9">
        <f t="shared" si="6"/>
        <v>0</v>
      </c>
      <c r="H32" s="9">
        <f t="shared" si="6"/>
        <v>0</v>
      </c>
      <c r="I32" s="9">
        <f t="shared" si="6"/>
        <v>0</v>
      </c>
      <c r="J32" s="9">
        <f t="shared" si="6"/>
        <v>0</v>
      </c>
      <c r="K32" s="9">
        <f t="shared" si="6"/>
        <v>0</v>
      </c>
      <c r="L32" s="9">
        <f t="shared" si="6"/>
        <v>0</v>
      </c>
      <c r="M32" s="9">
        <f t="shared" si="6"/>
        <v>0</v>
      </c>
      <c r="N32" s="9">
        <f>SUM(B32:M32)</f>
        <v>0</v>
      </c>
    </row>
    <row r="33" spans="1:14" x14ac:dyDescent="0.3">
      <c r="A33" s="23" t="s">
        <v>40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</row>
    <row r="34" spans="1:14" x14ac:dyDescent="0.3">
      <c r="A34" s="4" t="s">
        <v>41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26">
        <f>SUM(B34:M34)</f>
        <v>0</v>
      </c>
    </row>
    <row r="35" spans="1:14" x14ac:dyDescent="0.3">
      <c r="A35" s="4" t="s">
        <v>42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26">
        <f t="shared" ref="N35:N36" si="7">SUM(B35:M35)</f>
        <v>0</v>
      </c>
    </row>
    <row r="36" spans="1:14" x14ac:dyDescent="0.3">
      <c r="A36" s="4" t="s">
        <v>43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26">
        <f t="shared" si="7"/>
        <v>0</v>
      </c>
    </row>
    <row r="37" spans="1:14" x14ac:dyDescent="0.3">
      <c r="A37" s="6" t="s">
        <v>44</v>
      </c>
      <c r="B37" s="7">
        <f>SUM(B34:B36)</f>
        <v>0</v>
      </c>
      <c r="C37" s="7">
        <f t="shared" ref="C37:M37" si="8">SUM(C34:C36)</f>
        <v>0</v>
      </c>
      <c r="D37" s="7">
        <f t="shared" si="8"/>
        <v>0</v>
      </c>
      <c r="E37" s="7">
        <f t="shared" si="8"/>
        <v>0</v>
      </c>
      <c r="F37" s="7">
        <f t="shared" si="8"/>
        <v>0</v>
      </c>
      <c r="G37" s="7">
        <f t="shared" si="8"/>
        <v>0</v>
      </c>
      <c r="H37" s="7">
        <f t="shared" si="8"/>
        <v>0</v>
      </c>
      <c r="I37" s="7">
        <f t="shared" si="8"/>
        <v>0</v>
      </c>
      <c r="J37" s="7">
        <f t="shared" si="8"/>
        <v>0</v>
      </c>
      <c r="K37" s="7">
        <f t="shared" si="8"/>
        <v>0</v>
      </c>
      <c r="L37" s="7">
        <f t="shared" si="8"/>
        <v>0</v>
      </c>
      <c r="M37" s="7">
        <f t="shared" si="8"/>
        <v>0</v>
      </c>
      <c r="N37" s="7">
        <f>SUM(B37:M37)</f>
        <v>0</v>
      </c>
    </row>
    <row r="38" spans="1:14" x14ac:dyDescent="0.3">
      <c r="A38" s="23" t="s">
        <v>45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</row>
    <row r="39" spans="1:14" x14ac:dyDescent="0.3">
      <c r="A39" s="4" t="s">
        <v>71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3">
        <f>SUM(B39:M39)</f>
        <v>0</v>
      </c>
    </row>
    <row r="40" spans="1:14" x14ac:dyDescent="0.3">
      <c r="A40" s="4" t="s">
        <v>21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3">
        <f t="shared" ref="N40:N44" si="9">SUM(B40:M40)</f>
        <v>0</v>
      </c>
    </row>
    <row r="41" spans="1:14" x14ac:dyDescent="0.3">
      <c r="A41" s="4" t="s">
        <v>72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3">
        <f t="shared" si="9"/>
        <v>0</v>
      </c>
    </row>
    <row r="42" spans="1:14" x14ac:dyDescent="0.3">
      <c r="A42" s="27" t="s">
        <v>73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3">
        <f t="shared" si="9"/>
        <v>0</v>
      </c>
    </row>
    <row r="43" spans="1:14" x14ac:dyDescent="0.3">
      <c r="A43" s="4" t="s">
        <v>74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3">
        <f t="shared" si="9"/>
        <v>0</v>
      </c>
    </row>
    <row r="44" spans="1:14" x14ac:dyDescent="0.3">
      <c r="A44" s="4" t="s">
        <v>46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3">
        <f t="shared" si="9"/>
        <v>0</v>
      </c>
    </row>
    <row r="45" spans="1:14" x14ac:dyDescent="0.3">
      <c r="A45" s="6" t="s">
        <v>47</v>
      </c>
      <c r="B45" s="7">
        <f>B39+B40+B41+B42-B43-B44</f>
        <v>0</v>
      </c>
      <c r="C45" s="7">
        <f t="shared" ref="C45:M45" si="10">C39+C40+C41+C42-C43-C44</f>
        <v>0</v>
      </c>
      <c r="D45" s="7">
        <f t="shared" si="10"/>
        <v>0</v>
      </c>
      <c r="E45" s="7">
        <f t="shared" si="10"/>
        <v>0</v>
      </c>
      <c r="F45" s="7">
        <f t="shared" si="10"/>
        <v>0</v>
      </c>
      <c r="G45" s="7">
        <f t="shared" si="10"/>
        <v>0</v>
      </c>
      <c r="H45" s="7">
        <f t="shared" si="10"/>
        <v>0</v>
      </c>
      <c r="I45" s="7">
        <f t="shared" si="10"/>
        <v>0</v>
      </c>
      <c r="J45" s="7">
        <f t="shared" si="10"/>
        <v>0</v>
      </c>
      <c r="K45" s="7">
        <f t="shared" si="10"/>
        <v>0</v>
      </c>
      <c r="L45" s="7">
        <f t="shared" si="10"/>
        <v>0</v>
      </c>
      <c r="M45" s="7">
        <f t="shared" si="10"/>
        <v>0</v>
      </c>
      <c r="N45" s="7"/>
    </row>
    <row r="46" spans="1:14" x14ac:dyDescent="0.3">
      <c r="A46" s="8" t="s">
        <v>48</v>
      </c>
      <c r="B46" s="9">
        <f t="shared" ref="B46:M46" si="11">B32-B37+B45</f>
        <v>0</v>
      </c>
      <c r="C46" s="9">
        <f>C32-C37+C45</f>
        <v>0</v>
      </c>
      <c r="D46" s="9">
        <f t="shared" ref="D46:M46" si="12">D32-D37+D45</f>
        <v>0</v>
      </c>
      <c r="E46" s="9">
        <f t="shared" si="12"/>
        <v>0</v>
      </c>
      <c r="F46" s="9">
        <f t="shared" si="12"/>
        <v>0</v>
      </c>
      <c r="G46" s="9">
        <f t="shared" si="12"/>
        <v>0</v>
      </c>
      <c r="H46" s="9">
        <f t="shared" si="12"/>
        <v>0</v>
      </c>
      <c r="I46" s="9">
        <f t="shared" si="12"/>
        <v>0</v>
      </c>
      <c r="J46" s="9">
        <f t="shared" si="12"/>
        <v>0</v>
      </c>
      <c r="K46" s="9">
        <f t="shared" si="12"/>
        <v>0</v>
      </c>
      <c r="L46" s="9">
        <f t="shared" si="12"/>
        <v>0</v>
      </c>
      <c r="M46" s="9">
        <f t="shared" si="12"/>
        <v>0</v>
      </c>
      <c r="N46" s="9"/>
    </row>
    <row r="47" spans="1:14" x14ac:dyDescent="0.3">
      <c r="A47" s="8" t="s">
        <v>49</v>
      </c>
      <c r="B47" s="9">
        <f t="shared" ref="B47:M47" si="13">B6+B46</f>
        <v>0</v>
      </c>
      <c r="C47" s="9">
        <f>C6+C46</f>
        <v>0</v>
      </c>
      <c r="D47" s="9">
        <f t="shared" ref="D47:M47" si="14">D6+D46</f>
        <v>0</v>
      </c>
      <c r="E47" s="9">
        <f t="shared" si="14"/>
        <v>0</v>
      </c>
      <c r="F47" s="9">
        <f t="shared" si="14"/>
        <v>0</v>
      </c>
      <c r="G47" s="9">
        <f t="shared" si="14"/>
        <v>0</v>
      </c>
      <c r="H47" s="9">
        <f t="shared" si="14"/>
        <v>0</v>
      </c>
      <c r="I47" s="9">
        <f t="shared" si="14"/>
        <v>0</v>
      </c>
      <c r="J47" s="9">
        <f t="shared" si="14"/>
        <v>0</v>
      </c>
      <c r="K47" s="9">
        <f t="shared" si="14"/>
        <v>0</v>
      </c>
      <c r="L47" s="9">
        <f t="shared" si="14"/>
        <v>0</v>
      </c>
      <c r="M47" s="9">
        <f t="shared" si="14"/>
        <v>0</v>
      </c>
      <c r="N47" s="9"/>
    </row>
    <row r="48" spans="1:14" x14ac:dyDescent="0.3">
      <c r="A48" s="19" t="s">
        <v>50</v>
      </c>
      <c r="B48" s="20">
        <f>MIN($B$47:B47)</f>
        <v>0</v>
      </c>
      <c r="C48" s="20">
        <f>MIN($B$47:C47)</f>
        <v>0</v>
      </c>
      <c r="D48" s="20">
        <f>MIN($B$47:D47)</f>
        <v>0</v>
      </c>
      <c r="E48" s="20">
        <f>MIN($B$47:E47)</f>
        <v>0</v>
      </c>
      <c r="F48" s="20">
        <f>MIN($B$47:F47)</f>
        <v>0</v>
      </c>
      <c r="G48" s="20">
        <f>MIN($B$47:G47)</f>
        <v>0</v>
      </c>
      <c r="H48" s="20">
        <f>MIN($B$47:H47)</f>
        <v>0</v>
      </c>
      <c r="I48" s="20">
        <f>MIN($B$47:I47)</f>
        <v>0</v>
      </c>
      <c r="J48" s="20">
        <f>MIN($B$47:J47)</f>
        <v>0</v>
      </c>
      <c r="K48" s="20">
        <f>MIN($B$47:K47)</f>
        <v>0</v>
      </c>
      <c r="L48" s="20">
        <f>MIN($B$47:L47)</f>
        <v>0</v>
      </c>
      <c r="M48" s="20">
        <f>MIN($B$47:M47)</f>
        <v>0</v>
      </c>
      <c r="N48" s="20"/>
    </row>
    <row r="49" spans="1:14" x14ac:dyDescent="0.3">
      <c r="A49" s="10" t="s">
        <v>65</v>
      </c>
      <c r="B49" s="11">
        <f t="shared" ref="B49:M49" si="15">MAX(0,-B48)</f>
        <v>0</v>
      </c>
      <c r="C49" s="11">
        <f>MAX(0,-C48)</f>
        <v>0</v>
      </c>
      <c r="D49" s="11">
        <f t="shared" ref="D49:M49" si="16">MAX(0,-D48)</f>
        <v>0</v>
      </c>
      <c r="E49" s="11">
        <f t="shared" si="16"/>
        <v>0</v>
      </c>
      <c r="F49" s="11">
        <f t="shared" si="16"/>
        <v>0</v>
      </c>
      <c r="G49" s="11">
        <f t="shared" si="16"/>
        <v>0</v>
      </c>
      <c r="H49" s="11">
        <f t="shared" si="16"/>
        <v>0</v>
      </c>
      <c r="I49" s="11">
        <f t="shared" si="16"/>
        <v>0</v>
      </c>
      <c r="J49" s="11">
        <f t="shared" si="16"/>
        <v>0</v>
      </c>
      <c r="K49" s="11">
        <f t="shared" si="16"/>
        <v>0</v>
      </c>
      <c r="L49" s="11">
        <f t="shared" si="16"/>
        <v>0</v>
      </c>
      <c r="M49" s="11">
        <f t="shared" si="16"/>
        <v>0</v>
      </c>
      <c r="N49" s="11"/>
    </row>
  </sheetData>
  <mergeCells count="7">
    <mergeCell ref="A1:N1"/>
    <mergeCell ref="A38:N38"/>
    <mergeCell ref="A16:N16"/>
    <mergeCell ref="A2:N2"/>
    <mergeCell ref="A7:N7"/>
    <mergeCell ref="A33:N33"/>
    <mergeCell ref="A5:N5"/>
  </mergeCells>
  <phoneticPr fontId="4" type="noConversion"/>
  <conditionalFormatting sqref="B47:M47">
    <cfRule type="cellIs" dxfId="1" priority="1" operator="lessThan">
      <formula>0</formula>
    </cfRule>
  </conditionalFormatting>
  <conditionalFormatting sqref="B49:M49">
    <cfRule type="cellIs" dxfId="0" priority="2" operator="greaterThan">
      <formula>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1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20" customWidth="1"/>
    <col min="2" max="2" width="12" customWidth="1"/>
    <col min="3" max="3" width="32" customWidth="1"/>
    <col min="4" max="4" width="16" customWidth="1"/>
    <col min="5" max="6" width="14" customWidth="1"/>
    <col min="7" max="7" width="16" customWidth="1"/>
    <col min="8" max="8" width="18" customWidth="1"/>
    <col min="9" max="9" width="35" customWidth="1"/>
  </cols>
  <sheetData>
    <row r="1" spans="1:9" x14ac:dyDescent="0.3">
      <c r="A1" s="12" t="s">
        <v>51</v>
      </c>
      <c r="B1" s="12" t="s">
        <v>52</v>
      </c>
      <c r="C1" s="12" t="s">
        <v>53</v>
      </c>
      <c r="D1" s="12" t="s">
        <v>54</v>
      </c>
      <c r="E1" s="12" t="s">
        <v>55</v>
      </c>
      <c r="F1" s="12" t="s">
        <v>56</v>
      </c>
      <c r="G1" s="12" t="s">
        <v>57</v>
      </c>
      <c r="H1" s="12" t="s">
        <v>58</v>
      </c>
      <c r="I1" s="12" t="s">
        <v>59</v>
      </c>
    </row>
    <row r="2" spans="1:9" x14ac:dyDescent="0.3">
      <c r="A2" s="13"/>
      <c r="B2" s="14"/>
      <c r="C2" s="13"/>
      <c r="D2" s="14"/>
      <c r="E2" s="14"/>
      <c r="F2" s="14"/>
      <c r="G2" s="14" t="str">
        <f t="shared" ref="G2:G31" si="0">IF(OR(E2="",F2=""),"",E2*F2)</f>
        <v/>
      </c>
      <c r="H2" s="13"/>
      <c r="I2" s="13"/>
    </row>
    <row r="3" spans="1:9" x14ac:dyDescent="0.3">
      <c r="A3" s="13"/>
      <c r="B3" s="14"/>
      <c r="C3" s="13"/>
      <c r="D3" s="14"/>
      <c r="E3" s="14"/>
      <c r="F3" s="14"/>
      <c r="G3" s="14" t="str">
        <f t="shared" si="0"/>
        <v/>
      </c>
      <c r="H3" s="13"/>
      <c r="I3" s="13"/>
    </row>
    <row r="4" spans="1:9" x14ac:dyDescent="0.3">
      <c r="A4" s="13"/>
      <c r="B4" s="14"/>
      <c r="C4" s="13"/>
      <c r="D4" s="14"/>
      <c r="E4" s="14"/>
      <c r="F4" s="14"/>
      <c r="G4" s="14" t="str">
        <f t="shared" si="0"/>
        <v/>
      </c>
      <c r="H4" s="13"/>
      <c r="I4" s="13"/>
    </row>
    <row r="5" spans="1:9" x14ac:dyDescent="0.3">
      <c r="A5" s="13"/>
      <c r="B5" s="14"/>
      <c r="C5" s="13"/>
      <c r="D5" s="14"/>
      <c r="E5" s="14"/>
      <c r="F5" s="14"/>
      <c r="G5" s="14" t="str">
        <f t="shared" si="0"/>
        <v/>
      </c>
      <c r="H5" s="13"/>
      <c r="I5" s="13"/>
    </row>
    <row r="6" spans="1:9" x14ac:dyDescent="0.3">
      <c r="A6" s="13"/>
      <c r="B6" s="14"/>
      <c r="C6" s="13"/>
      <c r="D6" s="14"/>
      <c r="E6" s="14"/>
      <c r="F6" s="14"/>
      <c r="G6" s="14" t="str">
        <f t="shared" si="0"/>
        <v/>
      </c>
      <c r="H6" s="13"/>
      <c r="I6" s="13"/>
    </row>
    <row r="7" spans="1:9" x14ac:dyDescent="0.3">
      <c r="A7" s="13"/>
      <c r="B7" s="14"/>
      <c r="C7" s="13"/>
      <c r="D7" s="14"/>
      <c r="E7" s="14"/>
      <c r="F7" s="14"/>
      <c r="G7" s="14" t="str">
        <f t="shared" si="0"/>
        <v/>
      </c>
      <c r="H7" s="13"/>
      <c r="I7" s="13"/>
    </row>
    <row r="8" spans="1:9" x14ac:dyDescent="0.3">
      <c r="A8" s="13"/>
      <c r="B8" s="14"/>
      <c r="C8" s="13"/>
      <c r="D8" s="14"/>
      <c r="E8" s="14"/>
      <c r="F8" s="14"/>
      <c r="G8" s="14" t="str">
        <f t="shared" si="0"/>
        <v/>
      </c>
      <c r="H8" s="13"/>
      <c r="I8" s="13"/>
    </row>
    <row r="9" spans="1:9" x14ac:dyDescent="0.3">
      <c r="A9" s="13"/>
      <c r="B9" s="14"/>
      <c r="C9" s="13"/>
      <c r="D9" s="14"/>
      <c r="E9" s="14"/>
      <c r="F9" s="14"/>
      <c r="G9" s="14" t="str">
        <f t="shared" si="0"/>
        <v/>
      </c>
      <c r="H9" s="13"/>
      <c r="I9" s="13"/>
    </row>
    <row r="10" spans="1:9" x14ac:dyDescent="0.3">
      <c r="A10" s="13"/>
      <c r="B10" s="14"/>
      <c r="C10" s="13"/>
      <c r="D10" s="14"/>
      <c r="E10" s="14"/>
      <c r="F10" s="14"/>
      <c r="G10" s="14" t="str">
        <f t="shared" si="0"/>
        <v/>
      </c>
      <c r="H10" s="13"/>
      <c r="I10" s="13"/>
    </row>
    <row r="11" spans="1:9" x14ac:dyDescent="0.3">
      <c r="A11" s="13"/>
      <c r="B11" s="14"/>
      <c r="C11" s="13"/>
      <c r="D11" s="14"/>
      <c r="E11" s="14"/>
      <c r="F11" s="14"/>
      <c r="G11" s="14" t="str">
        <f t="shared" si="0"/>
        <v/>
      </c>
      <c r="H11" s="13"/>
      <c r="I11" s="13"/>
    </row>
    <row r="12" spans="1:9" x14ac:dyDescent="0.3">
      <c r="A12" s="13"/>
      <c r="B12" s="14"/>
      <c r="C12" s="13"/>
      <c r="D12" s="14"/>
      <c r="E12" s="14"/>
      <c r="F12" s="14"/>
      <c r="G12" s="14" t="str">
        <f t="shared" si="0"/>
        <v/>
      </c>
      <c r="H12" s="13"/>
      <c r="I12" s="13"/>
    </row>
    <row r="13" spans="1:9" x14ac:dyDescent="0.3">
      <c r="A13" s="13"/>
      <c r="B13" s="14"/>
      <c r="C13" s="13"/>
      <c r="D13" s="14"/>
      <c r="E13" s="14"/>
      <c r="F13" s="14"/>
      <c r="G13" s="14" t="str">
        <f t="shared" si="0"/>
        <v/>
      </c>
      <c r="H13" s="13"/>
      <c r="I13" s="13"/>
    </row>
    <row r="14" spans="1:9" x14ac:dyDescent="0.3">
      <c r="A14" s="13"/>
      <c r="B14" s="14"/>
      <c r="C14" s="13"/>
      <c r="D14" s="14"/>
      <c r="E14" s="14"/>
      <c r="F14" s="14"/>
      <c r="G14" s="14" t="str">
        <f t="shared" si="0"/>
        <v/>
      </c>
      <c r="H14" s="13"/>
      <c r="I14" s="13"/>
    </row>
    <row r="15" spans="1:9" x14ac:dyDescent="0.3">
      <c r="A15" s="13"/>
      <c r="B15" s="14"/>
      <c r="C15" s="13"/>
      <c r="D15" s="14"/>
      <c r="E15" s="14"/>
      <c r="F15" s="14"/>
      <c r="G15" s="14" t="str">
        <f t="shared" si="0"/>
        <v/>
      </c>
      <c r="H15" s="13"/>
      <c r="I15" s="13"/>
    </row>
    <row r="16" spans="1:9" x14ac:dyDescent="0.3">
      <c r="A16" s="13"/>
      <c r="B16" s="14"/>
      <c r="C16" s="13"/>
      <c r="D16" s="14"/>
      <c r="E16" s="14"/>
      <c r="F16" s="14"/>
      <c r="G16" s="14" t="str">
        <f t="shared" si="0"/>
        <v/>
      </c>
      <c r="H16" s="13"/>
      <c r="I16" s="13"/>
    </row>
    <row r="17" spans="1:9" x14ac:dyDescent="0.3">
      <c r="A17" s="13"/>
      <c r="B17" s="14"/>
      <c r="C17" s="13"/>
      <c r="D17" s="14"/>
      <c r="E17" s="14"/>
      <c r="F17" s="14"/>
      <c r="G17" s="14" t="str">
        <f t="shared" si="0"/>
        <v/>
      </c>
      <c r="H17" s="13"/>
      <c r="I17" s="13"/>
    </row>
    <row r="18" spans="1:9" x14ac:dyDescent="0.3">
      <c r="A18" s="13"/>
      <c r="B18" s="14"/>
      <c r="C18" s="13"/>
      <c r="D18" s="14"/>
      <c r="E18" s="14"/>
      <c r="F18" s="14"/>
      <c r="G18" s="14" t="str">
        <f t="shared" si="0"/>
        <v/>
      </c>
      <c r="H18" s="13"/>
      <c r="I18" s="13"/>
    </row>
    <row r="19" spans="1:9" x14ac:dyDescent="0.3">
      <c r="A19" s="13"/>
      <c r="B19" s="14"/>
      <c r="C19" s="13"/>
      <c r="D19" s="14"/>
      <c r="E19" s="14"/>
      <c r="F19" s="14"/>
      <c r="G19" s="14" t="str">
        <f t="shared" si="0"/>
        <v/>
      </c>
      <c r="H19" s="13"/>
      <c r="I19" s="13"/>
    </row>
    <row r="20" spans="1:9" x14ac:dyDescent="0.3">
      <c r="A20" s="13"/>
      <c r="B20" s="14"/>
      <c r="C20" s="13"/>
      <c r="D20" s="14"/>
      <c r="E20" s="14"/>
      <c r="F20" s="14"/>
      <c r="G20" s="14" t="str">
        <f t="shared" si="0"/>
        <v/>
      </c>
      <c r="H20" s="13"/>
      <c r="I20" s="13"/>
    </row>
    <row r="21" spans="1:9" x14ac:dyDescent="0.3">
      <c r="A21" s="13"/>
      <c r="B21" s="14"/>
      <c r="C21" s="13"/>
      <c r="D21" s="14"/>
      <c r="E21" s="14"/>
      <c r="F21" s="14"/>
      <c r="G21" s="14" t="str">
        <f t="shared" si="0"/>
        <v/>
      </c>
      <c r="H21" s="13"/>
      <c r="I21" s="13"/>
    </row>
    <row r="22" spans="1:9" x14ac:dyDescent="0.3">
      <c r="A22" s="13"/>
      <c r="B22" s="14"/>
      <c r="C22" s="13"/>
      <c r="D22" s="14"/>
      <c r="E22" s="14"/>
      <c r="F22" s="14"/>
      <c r="G22" s="14" t="str">
        <f t="shared" si="0"/>
        <v/>
      </c>
      <c r="H22" s="13"/>
      <c r="I22" s="13"/>
    </row>
    <row r="23" spans="1:9" x14ac:dyDescent="0.3">
      <c r="A23" s="13"/>
      <c r="B23" s="14"/>
      <c r="C23" s="13"/>
      <c r="D23" s="14"/>
      <c r="E23" s="14"/>
      <c r="F23" s="14"/>
      <c r="G23" s="14" t="str">
        <f t="shared" si="0"/>
        <v/>
      </c>
      <c r="H23" s="13"/>
      <c r="I23" s="13"/>
    </row>
    <row r="24" spans="1:9" x14ac:dyDescent="0.3">
      <c r="A24" s="13"/>
      <c r="B24" s="14"/>
      <c r="C24" s="13"/>
      <c r="D24" s="14"/>
      <c r="E24" s="14"/>
      <c r="F24" s="14"/>
      <c r="G24" s="14" t="str">
        <f t="shared" si="0"/>
        <v/>
      </c>
      <c r="H24" s="13"/>
      <c r="I24" s="13"/>
    </row>
    <row r="25" spans="1:9" x14ac:dyDescent="0.3">
      <c r="A25" s="13"/>
      <c r="B25" s="14"/>
      <c r="C25" s="13"/>
      <c r="D25" s="14"/>
      <c r="E25" s="14"/>
      <c r="F25" s="14"/>
      <c r="G25" s="14" t="str">
        <f t="shared" si="0"/>
        <v/>
      </c>
      <c r="H25" s="13"/>
      <c r="I25" s="13"/>
    </row>
    <row r="26" spans="1:9" x14ac:dyDescent="0.3">
      <c r="A26" s="13"/>
      <c r="B26" s="14"/>
      <c r="C26" s="13"/>
      <c r="D26" s="14"/>
      <c r="E26" s="14"/>
      <c r="F26" s="14"/>
      <c r="G26" s="14" t="str">
        <f t="shared" si="0"/>
        <v/>
      </c>
      <c r="H26" s="13"/>
      <c r="I26" s="13"/>
    </row>
    <row r="27" spans="1:9" x14ac:dyDescent="0.3">
      <c r="A27" s="13"/>
      <c r="B27" s="14"/>
      <c r="C27" s="13"/>
      <c r="D27" s="14"/>
      <c r="E27" s="14"/>
      <c r="F27" s="14"/>
      <c r="G27" s="14" t="str">
        <f t="shared" si="0"/>
        <v/>
      </c>
      <c r="H27" s="13"/>
      <c r="I27" s="13"/>
    </row>
    <row r="28" spans="1:9" x14ac:dyDescent="0.3">
      <c r="A28" s="13"/>
      <c r="B28" s="14"/>
      <c r="C28" s="13"/>
      <c r="D28" s="14"/>
      <c r="E28" s="14"/>
      <c r="F28" s="14"/>
      <c r="G28" s="14" t="str">
        <f t="shared" si="0"/>
        <v/>
      </c>
      <c r="H28" s="13"/>
      <c r="I28" s="13"/>
    </row>
    <row r="29" spans="1:9" x14ac:dyDescent="0.3">
      <c r="A29" s="13"/>
      <c r="B29" s="14"/>
      <c r="C29" s="13"/>
      <c r="D29" s="14"/>
      <c r="E29" s="14"/>
      <c r="F29" s="14"/>
      <c r="G29" s="14" t="str">
        <f t="shared" si="0"/>
        <v/>
      </c>
      <c r="H29" s="13"/>
      <c r="I29" s="13"/>
    </row>
    <row r="30" spans="1:9" x14ac:dyDescent="0.3">
      <c r="A30" s="13"/>
      <c r="B30" s="14"/>
      <c r="C30" s="13"/>
      <c r="D30" s="14"/>
      <c r="E30" s="14"/>
      <c r="F30" s="14"/>
      <c r="G30" s="14" t="str">
        <f t="shared" si="0"/>
        <v/>
      </c>
      <c r="H30" s="13"/>
      <c r="I30" s="13"/>
    </row>
    <row r="31" spans="1:9" x14ac:dyDescent="0.3">
      <c r="A31" s="13"/>
      <c r="B31" s="14"/>
      <c r="C31" s="13"/>
      <c r="D31" s="14"/>
      <c r="E31" s="14"/>
      <c r="F31" s="14"/>
      <c r="G31" s="14" t="str">
        <f t="shared" si="0"/>
        <v/>
      </c>
      <c r="H31" s="13"/>
      <c r="I31" s="13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workbookViewId="0"/>
  </sheetViews>
  <sheetFormatPr defaultRowHeight="14.4" x14ac:dyDescent="0.3"/>
  <cols>
    <col min="1" max="1" width="42" customWidth="1"/>
    <col min="2" max="2" width="20" customWidth="1"/>
  </cols>
  <sheetData>
    <row r="1" spans="1:2" ht="21" x14ac:dyDescent="0.4">
      <c r="A1" s="1" t="s">
        <v>60</v>
      </c>
    </row>
    <row r="3" spans="1:2" x14ac:dyDescent="0.3">
      <c r="A3" s="15" t="s">
        <v>61</v>
      </c>
      <c r="B3" s="16">
        <f>'Cash Flow'!N49</f>
        <v>0</v>
      </c>
    </row>
    <row r="4" spans="1:2" x14ac:dyDescent="0.3">
      <c r="A4" s="15" t="s">
        <v>62</v>
      </c>
      <c r="B4" s="16">
        <f>'Cash Flow'!N47</f>
        <v>0</v>
      </c>
    </row>
    <row r="5" spans="1:2" x14ac:dyDescent="0.3">
      <c r="A5" s="15" t="s">
        <v>63</v>
      </c>
      <c r="B5" s="16">
        <f>'Cash Flow'!N32</f>
        <v>0</v>
      </c>
    </row>
    <row r="6" spans="1:2" x14ac:dyDescent="0.3">
      <c r="A6" s="15" t="s">
        <v>64</v>
      </c>
      <c r="B6" s="16">
        <f>'Cash Flow'!N46</f>
        <v>0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Cash Flow</vt:lpstr>
      <vt:lpstr>Агрокалендар</vt:lpstr>
      <vt:lpstr>Контроль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Ірина Деркач</cp:lastModifiedBy>
  <dcterms:created xsi:type="dcterms:W3CDTF">2026-09-13T19:19:31Z</dcterms:created>
  <dcterms:modified xsi:type="dcterms:W3CDTF">2026-09-16T12:52:57Z</dcterms:modified>
</cp:coreProperties>
</file>